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<sst xmlns="http://schemas.openxmlformats.org/spreadsheetml/2006/main" count="120" uniqueCount="87">
  <si>
    <t>Доходы</t>
  </si>
  <si>
    <t>тыс.руб.</t>
  </si>
  <si>
    <t>Коды бюджетной</t>
  </si>
  <si>
    <t>классификации</t>
  </si>
  <si>
    <t>Наименование показателей</t>
  </si>
  <si>
    <t>план</t>
  </si>
  <si>
    <t>факт</t>
  </si>
  <si>
    <t>%</t>
  </si>
  <si>
    <t>исполнен.</t>
  </si>
  <si>
    <t>из них</t>
  </si>
  <si>
    <t>раздел</t>
  </si>
  <si>
    <t>подр.</t>
  </si>
  <si>
    <t>01</t>
  </si>
  <si>
    <t>03</t>
  </si>
  <si>
    <t>02</t>
  </si>
  <si>
    <t>04</t>
  </si>
  <si>
    <t>Всего расходов</t>
  </si>
  <si>
    <t>Безвозмездные поступления</t>
  </si>
  <si>
    <t>10000000000000000</t>
  </si>
  <si>
    <t>20000000000000000</t>
  </si>
  <si>
    <t>Наименование</t>
  </si>
  <si>
    <t>08</t>
  </si>
  <si>
    <t xml:space="preserve">Главный бухгалтер </t>
  </si>
  <si>
    <t>Бюдж.классиф.</t>
  </si>
  <si>
    <t>Наименование показателя</t>
  </si>
  <si>
    <t>Связь и информатика</t>
  </si>
  <si>
    <t>07</t>
  </si>
  <si>
    <t>12</t>
  </si>
  <si>
    <t>10</t>
  </si>
  <si>
    <t>20203024030000151</t>
  </si>
  <si>
    <t>11690030030000140</t>
  </si>
  <si>
    <t>21903000030000151</t>
  </si>
  <si>
    <t>11</t>
  </si>
  <si>
    <t>13</t>
  </si>
  <si>
    <t>10102010010000110</t>
  </si>
  <si>
    <t>10102020010000110</t>
  </si>
  <si>
    <t>10102030010000110</t>
  </si>
  <si>
    <t>Руководитель муниципалитета</t>
  </si>
  <si>
    <t>в том числе:</t>
  </si>
  <si>
    <t>20203024030001151</t>
  </si>
  <si>
    <t>20203024030002151</t>
  </si>
  <si>
    <t>20203024030003151</t>
  </si>
  <si>
    <t>20203024030004151</t>
  </si>
  <si>
    <t>20203024030005151</t>
  </si>
  <si>
    <t xml:space="preserve">Обеспечение деятельности муниципалитетов внутригородских муниципальных образований в части содержания муниципальных служащих для решения вопросов местного значения </t>
  </si>
  <si>
    <t xml:space="preserve"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деятельности районных комиссий по делам несовершеннолетних и защите их прав </t>
  </si>
  <si>
    <t>Функционирование высшего должностного лица субъекта РФ и муниципального образования</t>
  </si>
  <si>
    <t xml:space="preserve"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 </t>
  </si>
  <si>
    <t xml:space="preserve"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опеки, попечительства и патронажа </t>
  </si>
  <si>
    <t xml:space="preserve">Резервные фонды </t>
  </si>
  <si>
    <t>Другие общегосударственные вопросы</t>
  </si>
  <si>
    <t>Другие вопросы в области культуры и кинематографии</t>
  </si>
  <si>
    <t>Периодическая печать и издатетельства</t>
  </si>
  <si>
    <t>Субвенции для осуществления передаваемых полномочий города Москвы на образование и организацию деятельности районных комиссий по делам несовершеннолетних и защите их прав</t>
  </si>
  <si>
    <t>Субвенции для осуществления передаваемых полномочий города Москвы на содержание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</si>
  <si>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Субвенции для осуществления передаваемых полномочий города Москвы на организацию опеки, попечительства и патронажа</t>
  </si>
  <si>
    <t>Субвенции для осуществления передаваемых полномочий города Москвы на организацию досуговой и социально-воспитательной работы с населением по месту жительства</t>
  </si>
  <si>
    <t>Субвенции для осуществления передаваемых полномочий города Москвы на организацию  физкультурно-оздоровительной и спортивной работы с населением по месту жительства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</si>
  <si>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</si>
  <si>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поступления от денежных взысканий (штрафов) и иных сумм в возмещении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</si>
  <si>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Возврат остатков субсидий и субвенций из бюджетов внутр. муниц. обр. </t>
  </si>
  <si>
    <t xml:space="preserve">Субвенции бюджетам субъектов РФ и муниципальных образований </t>
  </si>
  <si>
    <t>Приложение 1</t>
  </si>
  <si>
    <t>к решению муниципального Собрания</t>
  </si>
  <si>
    <t>внутригородского муниципального образования</t>
  </si>
  <si>
    <t xml:space="preserve">Щукино в городе Москве </t>
  </si>
  <si>
    <t xml:space="preserve">                        внутригородского муниципального образования</t>
  </si>
  <si>
    <t xml:space="preserve">                        к решению муниципального Собрания</t>
  </si>
  <si>
    <t xml:space="preserve">                       Приложение 2</t>
  </si>
  <si>
    <t xml:space="preserve">                        Щукино в городе Москве </t>
  </si>
  <si>
    <t xml:space="preserve">Расходы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</si>
  <si>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</si>
  <si>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зинимающихся частной практикой в соответствии со статьей  227.1 Налогового кодекса Российской Федерации</t>
  </si>
  <si>
    <r>
      <t>от "</t>
    </r>
    <r>
      <rPr>
        <u val="single"/>
        <sz val="10"/>
        <rFont val="Arial"/>
        <family val="2"/>
      </rPr>
      <t xml:space="preserve">    </t>
    </r>
    <r>
      <rPr>
        <sz val="10"/>
        <rFont val="Arial"/>
        <family val="0"/>
      </rPr>
      <t xml:space="preserve">"  </t>
    </r>
    <r>
      <rPr>
        <u val="single"/>
        <sz val="10"/>
        <rFont val="Arial"/>
        <family val="2"/>
      </rPr>
      <t xml:space="preserve">              </t>
    </r>
    <r>
      <rPr>
        <sz val="10"/>
        <rFont val="Arial"/>
        <family val="0"/>
      </rPr>
      <t xml:space="preserve"> 2013 г. № _____</t>
    </r>
    <r>
      <rPr>
        <u val="single"/>
        <sz val="10"/>
        <rFont val="Arial"/>
        <family val="2"/>
      </rPr>
      <t xml:space="preserve"> </t>
    </r>
  </si>
  <si>
    <t>2013 год</t>
  </si>
  <si>
    <t>Ж.М. Водолазова</t>
  </si>
  <si>
    <t>Н.Г. Кабашко</t>
  </si>
  <si>
    <r>
      <t xml:space="preserve">                        от "</t>
    </r>
    <r>
      <rPr>
        <u val="single"/>
        <sz val="10"/>
        <rFont val="Arial"/>
        <family val="2"/>
      </rPr>
      <t xml:space="preserve">    </t>
    </r>
    <r>
      <rPr>
        <sz val="10"/>
        <rFont val="Arial"/>
        <family val="0"/>
      </rPr>
      <t xml:space="preserve">"  </t>
    </r>
    <r>
      <rPr>
        <u val="single"/>
        <sz val="10"/>
        <rFont val="Arial"/>
        <family val="2"/>
      </rPr>
      <t xml:space="preserve">              </t>
    </r>
    <r>
      <rPr>
        <sz val="10"/>
        <rFont val="Arial"/>
        <family val="0"/>
      </rPr>
      <t xml:space="preserve"> 2013 г. № _____</t>
    </r>
    <r>
      <rPr>
        <u val="single"/>
        <sz val="10"/>
        <rFont val="Arial"/>
        <family val="2"/>
      </rPr>
      <t xml:space="preserve"> </t>
    </r>
  </si>
  <si>
    <t xml:space="preserve">Молодежная политика и оздоровление детей </t>
  </si>
  <si>
    <t xml:space="preserve">Массовый спорт </t>
  </si>
  <si>
    <t>11301993030000130</t>
  </si>
  <si>
    <t>Прочие доходы от оказания платных услуг (работ) получателями средств бюджета внутригородских муниципальных образований городов федерального значения Москвы и Санкт-Петербурга</t>
  </si>
  <si>
    <t>бюджета внутригородского муниципального образования Щукино в городе Москве за 9 месяцев 2013 года</t>
  </si>
  <si>
    <t>20202999030011151</t>
  </si>
  <si>
    <t>Прочие субсидии бюджетам внутригородских муниципальных образований в целях компенсации рисков, связанных с выпадающими доходами местных бюджетов в 2013 году и осуществлением отдельных расходных обязательств</t>
  </si>
  <si>
    <t>бюджета внутригородского муниципального образования Щукино в городе Москве                                     за 9 месяцев 2013 года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</si>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</sst>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00000"/>
    <numFmt numFmtId="184" formatCode="#,##0&quot;р.&quot;"/>
    <numFmt numFmtId="185" formatCode="0000"/>
  </numFmts>
  <fonts count="39">
    <font>
      <sz val="10"/>
      <name val="Arial"/>
      <family val="0"/>
    </font>
    <font>
      <sz val="9"/>
      <name val="Arial"/>
      <family val="2"/>
    </font>
    <font>
      <sz val="11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1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1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83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180" fontId="0" fillId="0" borderId="14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6" xfId="0" applyNumberFormat="1" applyBorder="1" applyAlignment="1">
      <alignment/>
    </xf>
    <xf numFmtId="49" fontId="0" fillId="0" borderId="15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0" fontId="0" fillId="0" borderId="0" xfId="0" applyAlignment="1">
      <alignment horizontal="left"/>
    </xf>
    <xf numFmtId="49" fontId="0" fillId="0" borderId="1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20" xfId="0" applyNumberFormat="1" applyFont="1" applyBorder="1" applyAlignment="1">
      <alignment horizontal="left"/>
    </xf>
    <xf numFmtId="180" fontId="1" fillId="0" borderId="21" xfId="0" applyNumberFormat="1" applyFont="1" applyBorder="1" applyAlignment="1">
      <alignment horizontal="left"/>
    </xf>
    <xf numFmtId="180" fontId="1" fillId="0" borderId="22" xfId="0" applyNumberFormat="1" applyFont="1" applyBorder="1" applyAlignment="1">
      <alignment horizontal="left"/>
    </xf>
    <xf numFmtId="180" fontId="1" fillId="0" borderId="16" xfId="0" applyNumberFormat="1" applyFont="1" applyBorder="1" applyAlignment="1">
      <alignment horizontal="left" wrapText="1"/>
    </xf>
    <xf numFmtId="180" fontId="1" fillId="0" borderId="19" xfId="0" applyNumberFormat="1" applyFont="1" applyBorder="1" applyAlignment="1">
      <alignment horizontal="left" wrapText="1"/>
    </xf>
    <xf numFmtId="180" fontId="1" fillId="0" borderId="15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180" fontId="2" fillId="0" borderId="16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0" fillId="0" borderId="16" xfId="0" applyNumberFormat="1" applyBorder="1" applyAlignment="1">
      <alignment horizontal="left"/>
    </xf>
    <xf numFmtId="180" fontId="0" fillId="0" borderId="19" xfId="0" applyNumberFormat="1" applyBorder="1" applyAlignment="1">
      <alignment horizontal="left"/>
    </xf>
    <xf numFmtId="180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180" fontId="0" fillId="0" borderId="2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180" fontId="1" fillId="0" borderId="16" xfId="0" applyNumberFormat="1" applyFont="1" applyBorder="1" applyAlignment="1">
      <alignment horizontal="left"/>
    </xf>
    <xf numFmtId="180" fontId="1" fillId="0" borderId="19" xfId="0" applyNumberFormat="1" applyFont="1" applyBorder="1" applyAlignment="1">
      <alignment horizontal="left"/>
    </xf>
    <xf numFmtId="180" fontId="1" fillId="0" borderId="15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183" fontId="0" fillId="0" borderId="16" xfId="0" applyNumberFormat="1" applyBorder="1" applyAlignment="1">
      <alignment horizontal="left" wrapText="1"/>
    </xf>
    <xf numFmtId="183" fontId="0" fillId="0" borderId="19" xfId="0" applyNumberFormat="1" applyBorder="1" applyAlignment="1">
      <alignment horizontal="left" wrapText="1"/>
    </xf>
    <xf numFmtId="183" fontId="0" fillId="0" borderId="15" xfId="0" applyNumberForma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1">
      <selection activeCell="O29" sqref="O29"/>
    </sheetView>
  </sheetViews>
  <sheetFormatPr defaultColWidth="9.140625" defaultRowHeight="12.75"/>
  <cols>
    <col min="1" max="1" width="13.140625" style="0" customWidth="1"/>
    <col min="2" max="2" width="5.57421875" style="0" customWidth="1"/>
    <col min="6" max="6" width="20.28125" style="0" customWidth="1"/>
    <col min="7" max="7" width="10.57421875" style="0" bestFit="1" customWidth="1"/>
    <col min="8" max="8" width="13.57421875" style="0" customWidth="1"/>
    <col min="9" max="9" width="10.28125" style="0" bestFit="1" customWidth="1"/>
  </cols>
  <sheetData>
    <row r="1" spans="6:9" ht="12.75">
      <c r="F1" s="61" t="s">
        <v>62</v>
      </c>
      <c r="G1" s="61"/>
      <c r="H1" s="61"/>
      <c r="I1" s="61"/>
    </row>
    <row r="2" spans="6:9" ht="12.75">
      <c r="F2" s="61" t="s">
        <v>63</v>
      </c>
      <c r="G2" s="61"/>
      <c r="H2" s="61"/>
      <c r="I2" s="61"/>
    </row>
    <row r="3" spans="6:9" ht="12.75">
      <c r="F3" s="61" t="s">
        <v>64</v>
      </c>
      <c r="G3" s="61"/>
      <c r="H3" s="61"/>
      <c r="I3" s="61"/>
    </row>
    <row r="4" spans="6:9" ht="12.75">
      <c r="F4" s="61" t="s">
        <v>65</v>
      </c>
      <c r="G4" s="61"/>
      <c r="H4" s="61"/>
      <c r="I4" s="61"/>
    </row>
    <row r="5" spans="6:9" ht="12.75">
      <c r="F5" s="61" t="s">
        <v>73</v>
      </c>
      <c r="G5" s="61"/>
      <c r="H5" s="61"/>
      <c r="I5" s="61"/>
    </row>
    <row r="6" ht="10.5" customHeight="1"/>
    <row r="7" spans="1:9" ht="12.75">
      <c r="A7" s="50" t="s">
        <v>0</v>
      </c>
      <c r="B7" s="50"/>
      <c r="C7" s="50"/>
      <c r="D7" s="50"/>
      <c r="E7" s="50"/>
      <c r="F7" s="50"/>
      <c r="G7" s="50"/>
      <c r="H7" s="50"/>
      <c r="I7" s="50"/>
    </row>
    <row r="8" spans="1:9" ht="15" customHeight="1">
      <c r="A8" s="50" t="s">
        <v>82</v>
      </c>
      <c r="B8" s="50"/>
      <c r="C8" s="50"/>
      <c r="D8" s="50"/>
      <c r="E8" s="50"/>
      <c r="F8" s="50"/>
      <c r="G8" s="50"/>
      <c r="H8" s="50"/>
      <c r="I8" s="50"/>
    </row>
    <row r="9" spans="1:9" ht="13.5" customHeight="1">
      <c r="A9" s="40"/>
      <c r="B9" s="40"/>
      <c r="C9" s="40"/>
      <c r="D9" s="40"/>
      <c r="E9" s="40"/>
      <c r="F9" s="40"/>
      <c r="G9" s="40"/>
      <c r="H9" s="40"/>
      <c r="I9" t="s">
        <v>1</v>
      </c>
    </row>
    <row r="10" spans="1:9" s="2" customFormat="1" ht="14.25">
      <c r="A10" s="62" t="s">
        <v>2</v>
      </c>
      <c r="B10" s="63"/>
      <c r="C10" s="62" t="s">
        <v>4</v>
      </c>
      <c r="D10" s="64"/>
      <c r="E10" s="64"/>
      <c r="F10" s="63"/>
      <c r="G10" s="51" t="s">
        <v>74</v>
      </c>
      <c r="H10" s="52"/>
      <c r="I10" s="3" t="s">
        <v>7</v>
      </c>
    </row>
    <row r="11" spans="1:9" s="2" customFormat="1" ht="12.75">
      <c r="A11" s="58" t="s">
        <v>3</v>
      </c>
      <c r="B11" s="59"/>
      <c r="C11" s="58"/>
      <c r="D11" s="65"/>
      <c r="E11" s="65"/>
      <c r="F11" s="59"/>
      <c r="G11" s="3" t="s">
        <v>5</v>
      </c>
      <c r="H11" s="3" t="s">
        <v>6</v>
      </c>
      <c r="I11" s="4" t="s">
        <v>8</v>
      </c>
    </row>
    <row r="12" spans="1:9" s="2" customFormat="1" ht="12.75">
      <c r="A12" s="56" t="s">
        <v>18</v>
      </c>
      <c r="B12" s="57"/>
      <c r="C12" s="53" t="s">
        <v>0</v>
      </c>
      <c r="D12" s="54"/>
      <c r="E12" s="54"/>
      <c r="F12" s="55"/>
      <c r="G12" s="1">
        <v>66278.6</v>
      </c>
      <c r="H12" s="1">
        <v>41105.1</v>
      </c>
      <c r="I12" s="6">
        <f>H12/G12</f>
        <v>0.6201866062348932</v>
      </c>
    </row>
    <row r="13" spans="1:9" s="2" customFormat="1" ht="12.75">
      <c r="A13" s="28"/>
      <c r="B13" s="29"/>
      <c r="C13" s="53" t="s">
        <v>9</v>
      </c>
      <c r="D13" s="54"/>
      <c r="E13" s="54"/>
      <c r="F13" s="55"/>
      <c r="G13" s="1"/>
      <c r="H13" s="1"/>
      <c r="I13" s="6"/>
    </row>
    <row r="14" spans="1:9" s="2" customFormat="1" ht="61.5" customHeight="1">
      <c r="A14" s="56" t="s">
        <v>34</v>
      </c>
      <c r="B14" s="57"/>
      <c r="C14" s="47" t="s">
        <v>71</v>
      </c>
      <c r="D14" s="48"/>
      <c r="E14" s="48"/>
      <c r="F14" s="49"/>
      <c r="G14" s="1">
        <v>15947.1</v>
      </c>
      <c r="H14" s="1">
        <v>9615.3</v>
      </c>
      <c r="I14" s="6">
        <f>H14/G14</f>
        <v>0.6029497526195985</v>
      </c>
    </row>
    <row r="15" spans="1:9" s="2" customFormat="1" ht="97.5" customHeight="1">
      <c r="A15" s="56" t="s">
        <v>35</v>
      </c>
      <c r="B15" s="57"/>
      <c r="C15" s="47" t="s">
        <v>72</v>
      </c>
      <c r="D15" s="48"/>
      <c r="E15" s="48"/>
      <c r="F15" s="49"/>
      <c r="G15" s="32">
        <v>0</v>
      </c>
      <c r="H15" s="8">
        <v>61.4</v>
      </c>
      <c r="I15" s="35"/>
    </row>
    <row r="16" spans="1:9" s="2" customFormat="1" ht="35.25" customHeight="1">
      <c r="A16" s="56" t="s">
        <v>36</v>
      </c>
      <c r="B16" s="57"/>
      <c r="C16" s="47" t="s">
        <v>58</v>
      </c>
      <c r="D16" s="48"/>
      <c r="E16" s="48"/>
      <c r="F16" s="49"/>
      <c r="G16" s="8"/>
      <c r="H16" s="8">
        <v>513.1</v>
      </c>
      <c r="I16" s="9"/>
    </row>
    <row r="17" spans="1:9" s="2" customFormat="1" ht="48" customHeight="1">
      <c r="A17" s="56" t="s">
        <v>80</v>
      </c>
      <c r="B17" s="57"/>
      <c r="C17" s="47" t="s">
        <v>81</v>
      </c>
      <c r="D17" s="48"/>
      <c r="E17" s="48"/>
      <c r="F17" s="49"/>
      <c r="G17" s="8"/>
      <c r="H17" s="8">
        <v>223.7</v>
      </c>
      <c r="I17" s="9"/>
    </row>
    <row r="18" spans="1:9" s="2" customFormat="1" ht="58.5" customHeight="1">
      <c r="A18" s="56" t="s">
        <v>30</v>
      </c>
      <c r="B18" s="57"/>
      <c r="C18" s="47" t="s">
        <v>59</v>
      </c>
      <c r="D18" s="48"/>
      <c r="E18" s="48"/>
      <c r="F18" s="49"/>
      <c r="G18" s="8"/>
      <c r="H18" s="8">
        <v>2.1</v>
      </c>
      <c r="I18" s="9"/>
    </row>
    <row r="19" spans="1:9" s="2" customFormat="1" ht="58.5" customHeight="1">
      <c r="A19" s="56" t="s">
        <v>83</v>
      </c>
      <c r="B19" s="57"/>
      <c r="C19" s="47" t="s">
        <v>84</v>
      </c>
      <c r="D19" s="48"/>
      <c r="E19" s="48"/>
      <c r="F19" s="49"/>
      <c r="G19" s="8">
        <v>2551.9</v>
      </c>
      <c r="H19" s="8">
        <v>1458.2</v>
      </c>
      <c r="I19" s="9"/>
    </row>
    <row r="20" spans="1:9" s="2" customFormat="1" ht="12.75">
      <c r="A20" s="56" t="s">
        <v>19</v>
      </c>
      <c r="B20" s="57"/>
      <c r="C20" s="70" t="s">
        <v>17</v>
      </c>
      <c r="D20" s="71"/>
      <c r="E20" s="71"/>
      <c r="F20" s="72"/>
      <c r="G20" s="1">
        <v>47779.6</v>
      </c>
      <c r="H20" s="1">
        <v>40639.1</v>
      </c>
      <c r="I20" s="6">
        <f>H20/G20</f>
        <v>0.8505533742434009</v>
      </c>
    </row>
    <row r="21" spans="1:9" s="2" customFormat="1" ht="12.75">
      <c r="A21" s="28"/>
      <c r="B21" s="29"/>
      <c r="C21" s="41" t="s">
        <v>9</v>
      </c>
      <c r="D21" s="42"/>
      <c r="E21" s="42"/>
      <c r="F21" s="43"/>
      <c r="G21" s="12"/>
      <c r="H21" s="1"/>
      <c r="I21" s="13"/>
    </row>
    <row r="22" spans="1:9" s="2" customFormat="1" ht="26.25" customHeight="1">
      <c r="A22" s="56" t="s">
        <v>29</v>
      </c>
      <c r="B22" s="57"/>
      <c r="C22" s="66" t="s">
        <v>61</v>
      </c>
      <c r="D22" s="67"/>
      <c r="E22" s="67"/>
      <c r="F22" s="68"/>
      <c r="G22" s="1">
        <v>47779.6</v>
      </c>
      <c r="H22" s="1">
        <v>40639.1</v>
      </c>
      <c r="I22" s="6">
        <f>H22/G22</f>
        <v>0.8505533742434009</v>
      </c>
    </row>
    <row r="23" spans="1:9" s="2" customFormat="1" ht="12.75">
      <c r="A23" s="37"/>
      <c r="B23" s="38"/>
      <c r="C23" s="44" t="s">
        <v>38</v>
      </c>
      <c r="D23" s="45"/>
      <c r="E23" s="45"/>
      <c r="F23" s="46"/>
      <c r="G23" s="23"/>
      <c r="I23" s="7"/>
    </row>
    <row r="24" spans="1:9" s="2" customFormat="1" ht="49.5" customHeight="1">
      <c r="A24" s="60" t="s">
        <v>39</v>
      </c>
      <c r="B24" s="60"/>
      <c r="C24" s="47" t="s">
        <v>53</v>
      </c>
      <c r="D24" s="48"/>
      <c r="E24" s="48"/>
      <c r="F24" s="49"/>
      <c r="G24" s="30">
        <v>1916.7</v>
      </c>
      <c r="H24" s="1">
        <v>1725</v>
      </c>
      <c r="I24" s="6">
        <f>H24/G24</f>
        <v>0.899984348098294</v>
      </c>
    </row>
    <row r="25" spans="1:9" s="2" customFormat="1" ht="72" customHeight="1">
      <c r="A25" s="60" t="s">
        <v>40</v>
      </c>
      <c r="B25" s="60"/>
      <c r="C25" s="47" t="s">
        <v>54</v>
      </c>
      <c r="D25" s="48"/>
      <c r="E25" s="48"/>
      <c r="F25" s="49"/>
      <c r="G25" s="30">
        <v>5479.2</v>
      </c>
      <c r="H25" s="1">
        <v>4932</v>
      </c>
      <c r="I25" s="6">
        <f>H25/G25</f>
        <v>0.9001314060446781</v>
      </c>
    </row>
    <row r="26" spans="1:9" s="2" customFormat="1" ht="38.25" customHeight="1">
      <c r="A26" s="60" t="s">
        <v>41</v>
      </c>
      <c r="B26" s="60"/>
      <c r="C26" s="47" t="s">
        <v>55</v>
      </c>
      <c r="D26" s="48"/>
      <c r="E26" s="48"/>
      <c r="F26" s="49"/>
      <c r="G26" s="30">
        <v>10385.5</v>
      </c>
      <c r="H26" s="1">
        <v>9345</v>
      </c>
      <c r="I26" s="6">
        <f>H26/G26</f>
        <v>0.8998122382167445</v>
      </c>
    </row>
    <row r="27" spans="1:9" s="2" customFormat="1" ht="48" customHeight="1">
      <c r="A27" s="60" t="s">
        <v>42</v>
      </c>
      <c r="B27" s="60"/>
      <c r="C27" s="47" t="s">
        <v>56</v>
      </c>
      <c r="D27" s="48"/>
      <c r="E27" s="48"/>
      <c r="F27" s="49"/>
      <c r="G27" s="30">
        <v>17591.1</v>
      </c>
      <c r="H27" s="1">
        <v>14091.1</v>
      </c>
      <c r="I27" s="6">
        <f>H27/G27</f>
        <v>0.801035751033193</v>
      </c>
    </row>
    <row r="28" spans="1:9" s="2" customFormat="1" ht="49.5" customHeight="1">
      <c r="A28" s="60" t="s">
        <v>43</v>
      </c>
      <c r="B28" s="60"/>
      <c r="C28" s="47" t="s">
        <v>57</v>
      </c>
      <c r="D28" s="48"/>
      <c r="E28" s="48"/>
      <c r="F28" s="49"/>
      <c r="G28" s="30">
        <v>12407.1</v>
      </c>
      <c r="H28" s="1">
        <v>10546</v>
      </c>
      <c r="I28" s="6">
        <f>H28/G28</f>
        <v>0.849997179034585</v>
      </c>
    </row>
    <row r="29" spans="1:9" s="2" customFormat="1" ht="25.5" customHeight="1">
      <c r="A29" s="69" t="s">
        <v>31</v>
      </c>
      <c r="B29" s="69"/>
      <c r="C29" s="47" t="s">
        <v>60</v>
      </c>
      <c r="D29" s="48"/>
      <c r="E29" s="48"/>
      <c r="F29" s="49"/>
      <c r="G29" s="30">
        <v>0</v>
      </c>
      <c r="H29" s="1">
        <v>-11616.8</v>
      </c>
      <c r="I29" s="34"/>
    </row>
    <row r="30" spans="1:9" s="2" customFormat="1" ht="25.5" customHeight="1">
      <c r="A30" s="69" t="s">
        <v>31</v>
      </c>
      <c r="B30" s="69"/>
      <c r="C30" s="47" t="s">
        <v>60</v>
      </c>
      <c r="D30" s="48"/>
      <c r="E30" s="48"/>
      <c r="F30" s="49"/>
      <c r="G30" s="30">
        <v>0</v>
      </c>
      <c r="H30" s="1">
        <v>209</v>
      </c>
      <c r="I30" s="34"/>
    </row>
    <row r="31" s="2" customFormat="1" ht="12.75"/>
    <row r="32" spans="1:9" ht="12.75">
      <c r="A32" s="24" t="s">
        <v>37</v>
      </c>
      <c r="B32" s="24"/>
      <c r="C32" s="24"/>
      <c r="G32" s="50" t="s">
        <v>75</v>
      </c>
      <c r="H32" s="50"/>
      <c r="I32" s="50"/>
    </row>
    <row r="34" spans="1:8" ht="12.75">
      <c r="A34" s="61" t="s">
        <v>22</v>
      </c>
      <c r="B34" s="61"/>
      <c r="C34" s="61"/>
      <c r="H34" t="s">
        <v>76</v>
      </c>
    </row>
  </sheetData>
  <sheetProtection/>
  <mergeCells count="46">
    <mergeCell ref="G32:I32"/>
    <mergeCell ref="C30:F30"/>
    <mergeCell ref="C28:F28"/>
    <mergeCell ref="A28:B28"/>
    <mergeCell ref="A29:B29"/>
    <mergeCell ref="C29:F29"/>
    <mergeCell ref="A12:B12"/>
    <mergeCell ref="A10:B10"/>
    <mergeCell ref="C10:F11"/>
    <mergeCell ref="A34:C34"/>
    <mergeCell ref="C22:F22"/>
    <mergeCell ref="A30:B30"/>
    <mergeCell ref="C24:F24"/>
    <mergeCell ref="C25:F25"/>
    <mergeCell ref="C26:F26"/>
    <mergeCell ref="C20:F20"/>
    <mergeCell ref="A22:B22"/>
    <mergeCell ref="A20:B20"/>
    <mergeCell ref="A15:B15"/>
    <mergeCell ref="A16:B16"/>
    <mergeCell ref="A18:B18"/>
    <mergeCell ref="C18:F18"/>
    <mergeCell ref="C16:F16"/>
    <mergeCell ref="A17:B17"/>
    <mergeCell ref="C17:F17"/>
    <mergeCell ref="A19:B19"/>
    <mergeCell ref="C27:F27"/>
    <mergeCell ref="A24:B24"/>
    <mergeCell ref="A25:B25"/>
    <mergeCell ref="A26:B26"/>
    <mergeCell ref="A27:B27"/>
    <mergeCell ref="F1:I1"/>
    <mergeCell ref="F2:I2"/>
    <mergeCell ref="F3:I3"/>
    <mergeCell ref="F4:I4"/>
    <mergeCell ref="F5:I5"/>
    <mergeCell ref="C19:F19"/>
    <mergeCell ref="A8:I8"/>
    <mergeCell ref="A7:I7"/>
    <mergeCell ref="C15:F15"/>
    <mergeCell ref="G10:H10"/>
    <mergeCell ref="C12:F12"/>
    <mergeCell ref="C13:F13"/>
    <mergeCell ref="A14:B14"/>
    <mergeCell ref="C14:F14"/>
    <mergeCell ref="A11:B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7.140625" style="20" customWidth="1"/>
    <col min="2" max="2" width="7.140625" style="0" customWidth="1"/>
    <col min="4" max="4" width="10.140625" style="0" customWidth="1"/>
    <col min="5" max="5" width="24.00390625" style="0" customWidth="1"/>
    <col min="6" max="6" width="11.00390625" style="0" customWidth="1"/>
    <col min="7" max="7" width="10.57421875" style="0" customWidth="1"/>
    <col min="8" max="8" width="10.00390625" style="0" customWidth="1"/>
  </cols>
  <sheetData>
    <row r="1" spans="1:8" ht="12.75">
      <c r="A1"/>
      <c r="E1" s="36" t="s">
        <v>68</v>
      </c>
      <c r="F1" s="36"/>
      <c r="G1" s="36"/>
      <c r="H1" s="36"/>
    </row>
    <row r="2" spans="1:8" ht="12.75">
      <c r="A2"/>
      <c r="E2" s="36" t="s">
        <v>67</v>
      </c>
      <c r="F2" s="36"/>
      <c r="G2" s="36"/>
      <c r="H2" s="36"/>
    </row>
    <row r="3" spans="1:8" ht="12.75">
      <c r="A3"/>
      <c r="E3" s="36" t="s">
        <v>66</v>
      </c>
      <c r="F3" s="36"/>
      <c r="G3" s="36"/>
      <c r="H3" s="36"/>
    </row>
    <row r="4" spans="1:8" ht="12.75">
      <c r="A4"/>
      <c r="E4" s="36" t="s">
        <v>69</v>
      </c>
      <c r="F4" s="36"/>
      <c r="G4" s="36"/>
      <c r="H4" s="36"/>
    </row>
    <row r="5" spans="1:8" ht="12.75">
      <c r="A5"/>
      <c r="E5" s="36" t="s">
        <v>77</v>
      </c>
      <c r="F5" s="36"/>
      <c r="G5" s="36"/>
      <c r="H5" s="36"/>
    </row>
    <row r="6" ht="12.75">
      <c r="A6"/>
    </row>
    <row r="7" spans="1:9" ht="12.75" customHeight="1">
      <c r="A7" s="24"/>
      <c r="B7" s="73" t="s">
        <v>70</v>
      </c>
      <c r="C7" s="73"/>
      <c r="D7" s="73"/>
      <c r="E7" s="73"/>
      <c r="F7" s="73"/>
      <c r="G7" s="73"/>
      <c r="H7" s="73"/>
      <c r="I7" s="73"/>
    </row>
    <row r="8" spans="1:9" ht="30" customHeight="1">
      <c r="A8" s="74" t="s">
        <v>85</v>
      </c>
      <c r="B8" s="74"/>
      <c r="C8" s="74"/>
      <c r="D8" s="74"/>
      <c r="E8" s="74"/>
      <c r="F8" s="74"/>
      <c r="G8" s="74"/>
      <c r="H8" s="74"/>
      <c r="I8" s="39"/>
    </row>
    <row r="9" spans="1:8" ht="12.75">
      <c r="A9" s="94"/>
      <c r="B9" s="94"/>
      <c r="H9" t="s">
        <v>1</v>
      </c>
    </row>
    <row r="10" spans="1:8" ht="14.25">
      <c r="A10" s="85" t="s">
        <v>23</v>
      </c>
      <c r="B10" s="87"/>
      <c r="C10" s="86" t="s">
        <v>24</v>
      </c>
      <c r="D10" s="86"/>
      <c r="E10" s="87"/>
      <c r="F10" s="95" t="s">
        <v>74</v>
      </c>
      <c r="G10" s="96"/>
      <c r="H10" s="25" t="s">
        <v>7</v>
      </c>
    </row>
    <row r="11" spans="1:8" ht="12.75">
      <c r="A11" s="19" t="s">
        <v>10</v>
      </c>
      <c r="B11" s="17" t="s">
        <v>11</v>
      </c>
      <c r="C11" s="85" t="s">
        <v>20</v>
      </c>
      <c r="D11" s="86"/>
      <c r="E11" s="87"/>
      <c r="F11" s="16" t="s">
        <v>5</v>
      </c>
      <c r="G11" s="15" t="s">
        <v>6</v>
      </c>
      <c r="H11" s="14" t="s">
        <v>8</v>
      </c>
    </row>
    <row r="12" spans="1:8" s="18" customFormat="1" ht="27.75" customHeight="1">
      <c r="A12" s="27" t="s">
        <v>12</v>
      </c>
      <c r="B12" s="27" t="s">
        <v>14</v>
      </c>
      <c r="C12" s="88" t="s">
        <v>46</v>
      </c>
      <c r="D12" s="89"/>
      <c r="E12" s="90"/>
      <c r="F12" s="1">
        <v>1669</v>
      </c>
      <c r="G12" s="1">
        <v>1145.1</v>
      </c>
      <c r="H12" s="6">
        <f aca="true" t="shared" si="0" ref="H12:H18">G12/F12</f>
        <v>0.686099460754943</v>
      </c>
    </row>
    <row r="13" spans="1:8" ht="51.75" customHeight="1">
      <c r="A13" s="27" t="s">
        <v>12</v>
      </c>
      <c r="B13" s="27" t="s">
        <v>13</v>
      </c>
      <c r="C13" s="76" t="s">
        <v>86</v>
      </c>
      <c r="D13" s="77"/>
      <c r="E13" s="78"/>
      <c r="F13" s="1">
        <v>2821.9</v>
      </c>
      <c r="G13" s="1">
        <v>1234.3</v>
      </c>
      <c r="H13" s="6">
        <f t="shared" si="0"/>
        <v>0.43740033310889825</v>
      </c>
    </row>
    <row r="14" spans="1:8" ht="12.75">
      <c r="A14" s="27" t="s">
        <v>12</v>
      </c>
      <c r="B14" s="27" t="s">
        <v>15</v>
      </c>
      <c r="C14" s="91" t="s">
        <v>37</v>
      </c>
      <c r="D14" s="92"/>
      <c r="E14" s="93"/>
      <c r="F14" s="1">
        <v>1513.6</v>
      </c>
      <c r="G14" s="1">
        <v>963.2</v>
      </c>
      <c r="H14" s="6">
        <f t="shared" si="0"/>
        <v>0.6363636363636365</v>
      </c>
    </row>
    <row r="15" spans="1:8" ht="51" customHeight="1">
      <c r="A15" s="27" t="s">
        <v>12</v>
      </c>
      <c r="B15" s="27" t="s">
        <v>15</v>
      </c>
      <c r="C15" s="76" t="s">
        <v>44</v>
      </c>
      <c r="D15" s="77"/>
      <c r="E15" s="78"/>
      <c r="F15" s="1">
        <v>9284.6</v>
      </c>
      <c r="G15" s="1">
        <v>5727.4</v>
      </c>
      <c r="H15" s="6">
        <f t="shared" si="0"/>
        <v>0.6168709475906339</v>
      </c>
    </row>
    <row r="16" spans="1:8" ht="78" customHeight="1">
      <c r="A16" s="27" t="s">
        <v>12</v>
      </c>
      <c r="B16" s="27" t="s">
        <v>15</v>
      </c>
      <c r="C16" s="76" t="s">
        <v>45</v>
      </c>
      <c r="D16" s="77"/>
      <c r="E16" s="78"/>
      <c r="F16" s="1">
        <v>1916.7</v>
      </c>
      <c r="G16" s="1">
        <v>1476.3</v>
      </c>
      <c r="H16" s="6">
        <f t="shared" si="0"/>
        <v>0.770230082955079</v>
      </c>
    </row>
    <row r="17" spans="1:8" ht="93" customHeight="1">
      <c r="A17" s="27" t="s">
        <v>12</v>
      </c>
      <c r="B17" s="27" t="s">
        <v>15</v>
      </c>
      <c r="C17" s="76" t="s">
        <v>47</v>
      </c>
      <c r="D17" s="77"/>
      <c r="E17" s="78"/>
      <c r="F17" s="1">
        <v>5479.2</v>
      </c>
      <c r="G17" s="1">
        <v>3521.8</v>
      </c>
      <c r="H17" s="6">
        <f t="shared" si="0"/>
        <v>0.6427580668710762</v>
      </c>
    </row>
    <row r="18" spans="1:8" ht="65.25" customHeight="1">
      <c r="A18" s="31" t="s">
        <v>12</v>
      </c>
      <c r="B18" s="31" t="s">
        <v>15</v>
      </c>
      <c r="C18" s="76" t="s">
        <v>48</v>
      </c>
      <c r="D18" s="77"/>
      <c r="E18" s="78"/>
      <c r="F18" s="10">
        <v>10385.5</v>
      </c>
      <c r="G18" s="10">
        <v>6939.9</v>
      </c>
      <c r="H18" s="6">
        <f t="shared" si="0"/>
        <v>0.6682297433922295</v>
      </c>
    </row>
    <row r="19" spans="1:8" ht="12.75">
      <c r="A19" s="31" t="s">
        <v>12</v>
      </c>
      <c r="B19" s="31" t="s">
        <v>32</v>
      </c>
      <c r="C19" s="98" t="s">
        <v>49</v>
      </c>
      <c r="D19" s="99"/>
      <c r="E19" s="99"/>
      <c r="F19" s="10">
        <v>300</v>
      </c>
      <c r="G19" s="26">
        <v>0</v>
      </c>
      <c r="H19" s="33">
        <v>0</v>
      </c>
    </row>
    <row r="20" spans="1:8" ht="12.75">
      <c r="A20" s="31" t="s">
        <v>12</v>
      </c>
      <c r="B20" s="31" t="s">
        <v>33</v>
      </c>
      <c r="C20" s="100" t="s">
        <v>50</v>
      </c>
      <c r="D20" s="101"/>
      <c r="E20" s="102"/>
      <c r="F20" s="26">
        <v>420</v>
      </c>
      <c r="G20" s="26">
        <v>273.1</v>
      </c>
      <c r="H20" s="11">
        <f aca="true" t="shared" si="1" ref="H20:H26">G20/F20</f>
        <v>0.6502380952380953</v>
      </c>
    </row>
    <row r="21" spans="1:8" ht="12.75">
      <c r="A21" s="27" t="s">
        <v>15</v>
      </c>
      <c r="B21" s="27" t="s">
        <v>28</v>
      </c>
      <c r="C21" s="103" t="s">
        <v>25</v>
      </c>
      <c r="D21" s="104"/>
      <c r="E21" s="105"/>
      <c r="F21" s="1">
        <v>98</v>
      </c>
      <c r="G21" s="30">
        <v>57.2</v>
      </c>
      <c r="H21" s="34">
        <f t="shared" si="1"/>
        <v>0.5836734693877551</v>
      </c>
    </row>
    <row r="22" spans="1:8" ht="25.5" customHeight="1">
      <c r="A22" s="27" t="s">
        <v>26</v>
      </c>
      <c r="B22" s="27" t="s">
        <v>26</v>
      </c>
      <c r="C22" s="76" t="s">
        <v>78</v>
      </c>
      <c r="D22" s="77"/>
      <c r="E22" s="78"/>
      <c r="F22" s="1">
        <v>17821.1</v>
      </c>
      <c r="G22" s="30">
        <v>10254.9</v>
      </c>
      <c r="H22" s="34">
        <f t="shared" si="1"/>
        <v>0.5754358597392978</v>
      </c>
    </row>
    <row r="23" spans="1:8" ht="26.25" customHeight="1">
      <c r="A23" s="27" t="s">
        <v>21</v>
      </c>
      <c r="B23" s="27" t="s">
        <v>15</v>
      </c>
      <c r="C23" s="76" t="s">
        <v>51</v>
      </c>
      <c r="D23" s="77"/>
      <c r="E23" s="78"/>
      <c r="F23" s="1">
        <v>681.9</v>
      </c>
      <c r="G23" s="30">
        <v>461.8</v>
      </c>
      <c r="H23" s="34">
        <f t="shared" si="1"/>
        <v>0.6772253996187124</v>
      </c>
    </row>
    <row r="24" spans="1:8" ht="27" customHeight="1">
      <c r="A24" s="22" t="s">
        <v>32</v>
      </c>
      <c r="B24" s="22" t="s">
        <v>14</v>
      </c>
      <c r="C24" s="82" t="s">
        <v>79</v>
      </c>
      <c r="D24" s="83"/>
      <c r="E24" s="84"/>
      <c r="F24" s="8">
        <v>12407.1</v>
      </c>
      <c r="G24" s="8">
        <v>6555.8</v>
      </c>
      <c r="H24" s="9">
        <f t="shared" si="1"/>
        <v>0.5283910019263164</v>
      </c>
    </row>
    <row r="25" spans="1:8" ht="12.75">
      <c r="A25" s="21" t="s">
        <v>27</v>
      </c>
      <c r="B25" s="21" t="s">
        <v>14</v>
      </c>
      <c r="C25" s="79" t="s">
        <v>52</v>
      </c>
      <c r="D25" s="80"/>
      <c r="E25" s="81"/>
      <c r="F25" s="5">
        <v>1710</v>
      </c>
      <c r="G25" s="23">
        <v>955.4</v>
      </c>
      <c r="H25" s="34">
        <f t="shared" si="1"/>
        <v>0.5587134502923976</v>
      </c>
    </row>
    <row r="26" spans="1:8" ht="12.75">
      <c r="A26" s="27"/>
      <c r="B26" s="27"/>
      <c r="C26" s="85" t="s">
        <v>16</v>
      </c>
      <c r="D26" s="86"/>
      <c r="E26" s="87"/>
      <c r="F26" s="1">
        <f>F12+F13+F14+F15+F16+F17+F18+F19+F20+F21+F22+F23+F24+F25</f>
        <v>66508.6</v>
      </c>
      <c r="G26" s="30">
        <f>G12+G13+G14+G15+G16+G17+G18+G19+G20+G21+G22+G23+G25+G24</f>
        <v>39566.2</v>
      </c>
      <c r="H26" s="34">
        <f t="shared" si="1"/>
        <v>0.5949035162369978</v>
      </c>
    </row>
    <row r="28" spans="1:8" ht="12.75">
      <c r="A28" s="75" t="s">
        <v>37</v>
      </c>
      <c r="B28" s="75"/>
      <c r="C28" s="75"/>
      <c r="D28" s="75"/>
      <c r="E28" s="75"/>
      <c r="F28" s="97" t="s">
        <v>75</v>
      </c>
      <c r="G28" s="97"/>
      <c r="H28" s="97"/>
    </row>
    <row r="31" spans="1:8" ht="12.75">
      <c r="A31" s="61" t="s">
        <v>22</v>
      </c>
      <c r="B31" s="61"/>
      <c r="C31" s="61"/>
      <c r="F31" s="97" t="s">
        <v>76</v>
      </c>
      <c r="G31" s="97"/>
      <c r="H31" s="97"/>
    </row>
  </sheetData>
  <sheetProtection/>
  <mergeCells count="26">
    <mergeCell ref="C18:E18"/>
    <mergeCell ref="A31:C31"/>
    <mergeCell ref="F31:H31"/>
    <mergeCell ref="C19:E19"/>
    <mergeCell ref="C20:E20"/>
    <mergeCell ref="C21:E21"/>
    <mergeCell ref="F28:H28"/>
    <mergeCell ref="C26:E26"/>
    <mergeCell ref="A9:B9"/>
    <mergeCell ref="A10:B10"/>
    <mergeCell ref="C10:E10"/>
    <mergeCell ref="F10:G10"/>
    <mergeCell ref="C17:E17"/>
    <mergeCell ref="C15:E15"/>
    <mergeCell ref="C16:E16"/>
    <mergeCell ref="C13:E13"/>
    <mergeCell ref="B7:I7"/>
    <mergeCell ref="A8:H8"/>
    <mergeCell ref="A28:E28"/>
    <mergeCell ref="C22:E22"/>
    <mergeCell ref="C25:E25"/>
    <mergeCell ref="C23:E23"/>
    <mergeCell ref="C24:E24"/>
    <mergeCell ref="C11:E11"/>
    <mergeCell ref="C12:E12"/>
    <mergeCell ref="C14:E1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2013-09-18T13:19:34Z</cp:lastPrinted>
  <dcterms:created xsi:type="dcterms:W3CDTF">1996-10-08T23:32:33Z</dcterms:created>
  <dcterms:modified xsi:type="dcterms:W3CDTF">2013-10-17T08:25:27Z</dcterms:modified>
  <cp:category/>
  <cp:version/>
  <cp:contentType/>
  <cp:contentStatus/>
</cp:coreProperties>
</file>